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7175" windowHeight="8700"/>
  </bookViews>
  <sheets>
    <sheet name="1. Diagramma circolare" sheetId="2" r:id="rId1"/>
    <sheet name="2. Ortogramma attività" sheetId="3" r:id="rId2"/>
    <sheet name="3. Ortogramma bestiame" sheetId="4" r:id="rId3"/>
    <sheet name="4. Diagramma circolare Uva" sheetId="5" r:id="rId4"/>
    <sheet name="5.Istogramma Farmaci" sheetId="6" r:id="rId5"/>
    <sheet name="6. Matrimoni" sheetId="7" r:id="rId6"/>
  </sheets>
  <calcPr calcId="124519"/>
</workbook>
</file>

<file path=xl/calcChain.xml><?xml version="1.0" encoding="utf-8"?>
<calcChain xmlns="http://schemas.openxmlformats.org/spreadsheetml/2006/main">
  <c r="B9" i="6"/>
  <c r="C5" i="5"/>
  <c r="C6"/>
  <c r="C4"/>
  <c r="B8"/>
</calcChain>
</file>

<file path=xl/sharedStrings.xml><?xml version="1.0" encoding="utf-8"?>
<sst xmlns="http://schemas.openxmlformats.org/spreadsheetml/2006/main" count="38" uniqueCount="37">
  <si>
    <t xml:space="preserve">Imprese </t>
  </si>
  <si>
    <t>Struttura</t>
  </si>
  <si>
    <t>Non Informatizzata</t>
  </si>
  <si>
    <t>Informatizzata</t>
  </si>
  <si>
    <t>Settore di attività</t>
  </si>
  <si>
    <t>n° di addetti</t>
  </si>
  <si>
    <t>Industria</t>
  </si>
  <si>
    <t>Costruzioni</t>
  </si>
  <si>
    <t>Servizi</t>
  </si>
  <si>
    <t>Commercio</t>
  </si>
  <si>
    <t>Tipo di bestiame</t>
  </si>
  <si>
    <t>n° capi</t>
  </si>
  <si>
    <t>Bovini</t>
  </si>
  <si>
    <t>Suini</t>
  </si>
  <si>
    <t>Ovini</t>
  </si>
  <si>
    <t>Caprini ed equini</t>
  </si>
  <si>
    <t>Area geografica</t>
  </si>
  <si>
    <t>PRODUZIONE UVA</t>
  </si>
  <si>
    <t>BESTIAME 1998</t>
  </si>
  <si>
    <t>ATTIVITA' 1999</t>
  </si>
  <si>
    <t>IMPRESE 1999</t>
  </si>
  <si>
    <t>Nord</t>
  </si>
  <si>
    <t>Centro</t>
  </si>
  <si>
    <t>Sud</t>
  </si>
  <si>
    <t>Produzione di uva</t>
  </si>
  <si>
    <t>Totale</t>
  </si>
  <si>
    <t>% di produzione</t>
  </si>
  <si>
    <t>FARMACI 1998</t>
  </si>
  <si>
    <t>N° consumatori</t>
  </si>
  <si>
    <t>&gt; 65</t>
  </si>
  <si>
    <t>35 -64</t>
  </si>
  <si>
    <t>15 - 34</t>
  </si>
  <si>
    <t>0 - 14</t>
  </si>
  <si>
    <t>Matrimoni</t>
  </si>
  <si>
    <t>Classi di età</t>
  </si>
  <si>
    <t>Anni</t>
  </si>
  <si>
    <t>Matrimoni per 1000 abitanti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</si>
</sst>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9">
    <fill>
      <patternFill patternType="none"/>
    </fill>
    <fill>
      <patternFill patternType="gray125"/>
    </fill>
    <fill>
      <gradientFill degree="90">
        <stop position="0">
          <color theme="4" tint="0.40000610370189521"/>
        </stop>
        <stop position="1">
          <color theme="4"/>
        </stop>
      </gradientFill>
    </fill>
    <fill>
      <gradientFill degree="270">
        <stop position="0">
          <color theme="4" tint="0.40000610370189521"/>
        </stop>
        <stop position="1">
          <color theme="4" tint="0.59999389629810485"/>
        </stop>
      </gradientFill>
    </fill>
    <fill>
      <gradientFill degree="90">
        <stop position="0">
          <color rgb="FFFFFF00"/>
        </stop>
        <stop position="1">
          <color rgb="FFFFC000"/>
        </stop>
      </gradientFill>
    </fill>
    <fill>
      <gradientFill degree="90">
        <stop position="0">
          <color rgb="FF99FF99"/>
        </stop>
        <stop position="1">
          <color rgb="FF7FFF57"/>
        </stop>
      </gradientFill>
    </fill>
    <fill>
      <gradientFill degree="90">
        <stop position="0">
          <color rgb="FFFFC000"/>
        </stop>
        <stop position="1">
          <color rgb="FFEEB500"/>
        </stop>
      </gradientFill>
    </fill>
    <fill>
      <gradientFill degree="90">
        <stop position="0">
          <color rgb="FFFFFF00"/>
        </stop>
        <stop position="1">
          <color rgb="FFF0EA00"/>
        </stop>
      </gradientFill>
    </fill>
    <fill>
      <gradientFill degree="90">
        <stop position="0">
          <color theme="9" tint="0.59999389629810485"/>
        </stop>
        <stop position="1">
          <color theme="9" tint="0.40000610370189521"/>
        </stop>
      </gradient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3" borderId="1" xfId="0" applyFill="1" applyBorder="1"/>
    <xf numFmtId="3" fontId="0" fillId="3" borderId="1" xfId="0" applyNumberFormat="1" applyFill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/>
    <xf numFmtId="3" fontId="0" fillId="5" borderId="1" xfId="0" applyNumberFormat="1" applyFill="1" applyBorder="1"/>
    <xf numFmtId="0" fontId="0" fillId="6" borderId="1" xfId="0" applyFill="1" applyBorder="1"/>
    <xf numFmtId="0" fontId="0" fillId="7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9" fontId="0" fillId="8" borderId="0" xfId="1" applyFont="1" applyFill="1"/>
    <xf numFmtId="3" fontId="0" fillId="5" borderId="1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colors>
    <mruColors>
      <color rgb="FF66FF33"/>
      <color rgb="FFFF9900"/>
      <color rgb="FF33CC33"/>
      <color rgb="FFEEB500"/>
      <color rgb="FF99CC00"/>
      <color rgb="FFF0EA00"/>
      <color rgb="FF7FFF57"/>
      <color rgb="FF99FF33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en-US"/>
              <a:t>Imprese  anno 1999 </a:t>
            </a:r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3.0555555555555558E-2"/>
          <c:y val="0.11562518226888309"/>
          <c:w val="0.71696367310716425"/>
          <c:h val="0.82418963254593192"/>
        </c:manualLayout>
      </c:layout>
      <c:pie3DChart>
        <c:varyColors val="1"/>
        <c:ser>
          <c:idx val="0"/>
          <c:order val="0"/>
          <c:tx>
            <c:strRef>
              <c:f>'1. Diagramma circolare'!$B$3</c:f>
              <c:strCache>
                <c:ptCount val="1"/>
                <c:pt idx="0">
                  <c:v>Imprese </c:v>
                </c:pt>
              </c:strCache>
            </c:strRef>
          </c:tx>
          <c:explosion val="25"/>
          <c:dPt>
            <c:idx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strRef>
              <c:f>'1. Diagramma circolare'!$A$4:$A$5</c:f>
              <c:strCache>
                <c:ptCount val="2"/>
                <c:pt idx="0">
                  <c:v>Non Informatizzata</c:v>
                </c:pt>
                <c:pt idx="1">
                  <c:v>Informatizzata</c:v>
                </c:pt>
              </c:strCache>
            </c:strRef>
          </c:cat>
          <c:val>
            <c:numRef>
              <c:f>'1. Diagramma circolare'!$B$4:$B$5</c:f>
              <c:numCache>
                <c:formatCode>General</c:formatCode>
                <c:ptCount val="2"/>
                <c:pt idx="0">
                  <c:v>30</c:v>
                </c:pt>
                <c:pt idx="1">
                  <c:v>70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74294421430822644"/>
          <c:y val="0.33520632837561987"/>
          <c:w val="0.24038922538433941"/>
          <c:h val="0.3202121609798777"/>
        </c:manualLayout>
      </c:layout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ATTIVITA' 1999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'2. Ortogramma attività'!$B$3</c:f>
              <c:strCache>
                <c:ptCount val="1"/>
                <c:pt idx="0">
                  <c:v>n° di addetti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spPr>
              <a:solidFill>
                <a:srgbClr val="33CC3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strRef>
              <c:f>'2. Ortogramma attività'!$A$4:$A$7</c:f>
              <c:strCache>
                <c:ptCount val="4"/>
                <c:pt idx="0">
                  <c:v>Industria</c:v>
                </c:pt>
                <c:pt idx="1">
                  <c:v>Costruzioni</c:v>
                </c:pt>
                <c:pt idx="2">
                  <c:v>Servizi</c:v>
                </c:pt>
                <c:pt idx="3">
                  <c:v>Commercio</c:v>
                </c:pt>
              </c:strCache>
            </c:strRef>
          </c:cat>
          <c:val>
            <c:numRef>
              <c:f>'2. Ortogramma attività'!$B$4:$B$7</c:f>
              <c:numCache>
                <c:formatCode>#,##0</c:formatCode>
                <c:ptCount val="4"/>
                <c:pt idx="0">
                  <c:v>5013978</c:v>
                </c:pt>
                <c:pt idx="1">
                  <c:v>1297762</c:v>
                </c:pt>
                <c:pt idx="2">
                  <c:v>7316199</c:v>
                </c:pt>
                <c:pt idx="3">
                  <c:v>2955681</c:v>
                </c:pt>
              </c:numCache>
            </c:numRef>
          </c:val>
        </c:ser>
        <c:gapWidth val="6"/>
        <c:axId val="104541184"/>
        <c:axId val="104579840"/>
      </c:barChart>
      <c:catAx>
        <c:axId val="104541184"/>
        <c:scaling>
          <c:orientation val="minMax"/>
        </c:scaling>
        <c:axPos val="b"/>
        <c:tickLblPos val="nextTo"/>
        <c:crossAx val="104579840"/>
        <c:crosses val="autoZero"/>
        <c:auto val="1"/>
        <c:lblAlgn val="ctr"/>
        <c:lblOffset val="100"/>
      </c:catAx>
      <c:valAx>
        <c:axId val="104579840"/>
        <c:scaling>
          <c:orientation val="minMax"/>
        </c:scaling>
        <c:axPos val="l"/>
        <c:majorGridlines/>
        <c:numFmt formatCode="#,##0" sourceLinked="1"/>
        <c:tickLblPos val="nextTo"/>
        <c:crossAx val="104541184"/>
        <c:crosses val="autoZero"/>
        <c:crossBetween val="between"/>
      </c:valAx>
    </c:plotArea>
    <c:legend>
      <c:legendPos val="r"/>
      <c:txPr>
        <a:bodyPr/>
        <a:lstStyle/>
        <a:p>
          <a:pPr>
            <a:defRPr sz="1400"/>
          </a:pPr>
          <a:endParaRPr lang="it-IT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en-US"/>
              <a:t>Tipi di bestiame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'3. Ortogramma bestiame'!$B$3</c:f>
              <c:strCache>
                <c:ptCount val="1"/>
                <c:pt idx="0">
                  <c:v>n° capi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spPr>
              <a:solidFill>
                <a:srgbClr val="33CC3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strRef>
              <c:f>'3. Ortogramma bestiame'!$A$4:$A$7</c:f>
              <c:strCache>
                <c:ptCount val="4"/>
                <c:pt idx="0">
                  <c:v>Bovini</c:v>
                </c:pt>
                <c:pt idx="1">
                  <c:v>Suini</c:v>
                </c:pt>
                <c:pt idx="2">
                  <c:v>Ovini</c:v>
                </c:pt>
                <c:pt idx="3">
                  <c:v>Caprini ed equini</c:v>
                </c:pt>
              </c:strCache>
            </c:strRef>
          </c:cat>
          <c:val>
            <c:numRef>
              <c:f>'3. Ortogramma bestiame'!$B$4:$B$7</c:f>
              <c:numCache>
                <c:formatCode>#,##0</c:formatCode>
                <c:ptCount val="4"/>
                <c:pt idx="0">
                  <c:v>7202000</c:v>
                </c:pt>
                <c:pt idx="1">
                  <c:v>8444000</c:v>
                </c:pt>
                <c:pt idx="2">
                  <c:v>10962000</c:v>
                </c:pt>
                <c:pt idx="3">
                  <c:v>1525000</c:v>
                </c:pt>
              </c:numCache>
            </c:numRef>
          </c:val>
        </c:ser>
        <c:gapWidth val="4"/>
        <c:axId val="104630528"/>
        <c:axId val="104636416"/>
      </c:barChart>
      <c:catAx>
        <c:axId val="104630528"/>
        <c:scaling>
          <c:orientation val="minMax"/>
        </c:scaling>
        <c:axPos val="b"/>
        <c:tickLblPos val="nextTo"/>
        <c:crossAx val="104636416"/>
        <c:crosses val="autoZero"/>
        <c:auto val="1"/>
        <c:lblAlgn val="ctr"/>
        <c:lblOffset val="100"/>
      </c:catAx>
      <c:valAx>
        <c:axId val="104636416"/>
        <c:scaling>
          <c:orientation val="minMax"/>
        </c:scaling>
        <c:axPos val="l"/>
        <c:majorGridlines/>
        <c:numFmt formatCode="#,##0" sourceLinked="1"/>
        <c:tickLblPos val="nextTo"/>
        <c:crossAx val="104630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878547353162642"/>
          <c:y val="0.31058014299936654"/>
          <c:w val="0.21049066587856144"/>
          <c:h val="0.35905304940330729"/>
        </c:manualLayout>
      </c:layout>
      <c:txPr>
        <a:bodyPr/>
        <a:lstStyle/>
        <a:p>
          <a:pPr>
            <a:defRPr sz="1200"/>
          </a:pPr>
          <a:endParaRPr lang="it-IT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otX val="30"/>
      <c:perspective val="30"/>
    </c:view3D>
    <c:plotArea>
      <c:layout/>
      <c:pie3DChart>
        <c:varyColors val="1"/>
        <c:ser>
          <c:idx val="0"/>
          <c:order val="0"/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25"/>
          <c:dPt>
            <c:idx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spPr>
              <a:solidFill>
                <a:srgbClr val="00B0F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1.0540184453227935E-2"/>
                  <c:y val="-2.3255813953488372E-2"/>
                </c:manualLayout>
              </c:layout>
              <c:dLblPos val="ctr"/>
              <c:showVal val="1"/>
            </c:dLbl>
            <c:dLbl>
              <c:idx val="1"/>
              <c:layout>
                <c:manualLayout>
                  <c:x val="6.4997804128238926E-2"/>
                  <c:y val="-1.2919896640826873E-2"/>
                </c:manualLayout>
              </c:layout>
              <c:dLblPos val="ctr"/>
              <c:showVal val="1"/>
            </c:dLbl>
            <c:txPr>
              <a:bodyPr/>
              <a:lstStyle/>
              <a:p>
                <a:pPr>
                  <a:defRPr sz="2400"/>
                </a:pPr>
                <a:endParaRPr lang="it-IT"/>
              </a:p>
            </c:txPr>
            <c:dLblPos val="ctr"/>
            <c:showVal val="1"/>
            <c:showLeaderLines val="1"/>
          </c:dLbls>
          <c:cat>
            <c:strRef>
              <c:f>'4. Diagramma circolare Uva'!$A$4:$A$6</c:f>
              <c:strCache>
                <c:ptCount val="3"/>
                <c:pt idx="0">
                  <c:v>Nord</c:v>
                </c:pt>
                <c:pt idx="1">
                  <c:v>Centro</c:v>
                </c:pt>
                <c:pt idx="2">
                  <c:v>Sud</c:v>
                </c:pt>
              </c:strCache>
            </c:strRef>
          </c:cat>
          <c:val>
            <c:numRef>
              <c:f>'4. Diagramma circolare Uva'!$C$4:$C$6</c:f>
              <c:numCache>
                <c:formatCode>0%</c:formatCode>
                <c:ptCount val="3"/>
                <c:pt idx="0">
                  <c:v>0.13904624575136471</c:v>
                </c:pt>
                <c:pt idx="1">
                  <c:v>0.11793181584097229</c:v>
                </c:pt>
                <c:pt idx="2">
                  <c:v>0.74302193840766295</c:v>
                </c:pt>
              </c:numCache>
            </c:numRef>
          </c:val>
        </c:ser>
      </c:pie3DChart>
      <c:spPr>
        <a:solidFill>
          <a:srgbClr val="99CC00"/>
        </a:solidFill>
      </c:spPr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/>
    <c:plotArea>
      <c:layout/>
      <c:barChart>
        <c:barDir val="col"/>
        <c:grouping val="clustered"/>
        <c:ser>
          <c:idx val="0"/>
          <c:order val="0"/>
          <c:tx>
            <c:strRef>
              <c:f>'5.Istogramma Farmaci'!$B$3</c:f>
              <c:strCache>
                <c:ptCount val="1"/>
                <c:pt idx="0">
                  <c:v>N° consumatori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1"/>
            <c:spPr>
              <a:solidFill>
                <a:srgbClr val="00B0F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spPr>
              <a:solidFill>
                <a:srgbClr val="EEB5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spPr>
              <a:solidFill>
                <a:srgbClr val="33CC3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showVal val="1"/>
            </c:dLbl>
            <c:dLbl>
              <c:idx val="1"/>
              <c:showVal val="1"/>
            </c:dLbl>
            <c:dLbl>
              <c:idx val="2"/>
              <c:showVal val="1"/>
            </c:dLbl>
            <c:dLbl>
              <c:idx val="3"/>
              <c:showVal val="1"/>
            </c:dLbl>
            <c:delete val="1"/>
          </c:dLbls>
          <c:cat>
            <c:strRef>
              <c:f>'5.Istogramma Farmaci'!$A$4:$A$7</c:f>
              <c:strCache>
                <c:ptCount val="4"/>
                <c:pt idx="0">
                  <c:v>0 - 14</c:v>
                </c:pt>
                <c:pt idx="1">
                  <c:v>15 - 34</c:v>
                </c:pt>
                <c:pt idx="2">
                  <c:v>35 -64</c:v>
                </c:pt>
                <c:pt idx="3">
                  <c:v>&gt; 65</c:v>
                </c:pt>
              </c:strCache>
            </c:strRef>
          </c:cat>
          <c:val>
            <c:numRef>
              <c:f>'5.Istogramma Farmaci'!$B$4:$B$7</c:f>
              <c:numCache>
                <c:formatCode>#,##0</c:formatCode>
                <c:ptCount val="4"/>
                <c:pt idx="0">
                  <c:v>1396000</c:v>
                </c:pt>
                <c:pt idx="1">
                  <c:v>2626000</c:v>
                </c:pt>
                <c:pt idx="2">
                  <c:v>7687000</c:v>
                </c:pt>
                <c:pt idx="3">
                  <c:v>6933000</c:v>
                </c:pt>
              </c:numCache>
            </c:numRef>
          </c:val>
        </c:ser>
        <c:gapWidth val="30"/>
        <c:axId val="103002880"/>
        <c:axId val="103004416"/>
      </c:barChart>
      <c:catAx>
        <c:axId val="103002880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/>
            </a:pPr>
            <a:endParaRPr lang="it-IT"/>
          </a:p>
        </c:txPr>
        <c:crossAx val="103004416"/>
        <c:crosses val="autoZero"/>
        <c:auto val="1"/>
        <c:lblAlgn val="ctr"/>
        <c:lblOffset val="100"/>
      </c:catAx>
      <c:valAx>
        <c:axId val="103004416"/>
        <c:scaling>
          <c:orientation val="minMax"/>
        </c:scaling>
        <c:axPos val="l"/>
        <c:majorGridlines/>
        <c:numFmt formatCode="#,##0" sourceLinked="1"/>
        <c:tickLblPos val="nextTo"/>
        <c:crossAx val="10300288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barChart>
        <c:barDir val="col"/>
        <c:grouping val="clustered"/>
        <c:ser>
          <c:idx val="1"/>
          <c:order val="0"/>
          <c:spPr>
            <a:solidFill>
              <a:srgbClr val="66FF3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showVal val="1"/>
          </c:dLbls>
          <c:val>
            <c:numRef>
              <c:f>'6. Matrimoni'!$B$4</c:f>
              <c:numCache>
                <c:formatCode>#,##0.0</c:formatCode>
                <c:ptCount val="1"/>
                <c:pt idx="0">
                  <c:v>7.9</c:v>
                </c:pt>
              </c:numCache>
            </c:numRef>
          </c:val>
        </c:ser>
        <c:ser>
          <c:idx val="0"/>
          <c:order val="1"/>
          <c:spPr>
            <a:solidFill>
              <a:srgbClr val="FFFF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showVal val="1"/>
          </c:dLbls>
          <c:val>
            <c:numRef>
              <c:f>'6. Matrimoni'!$B$5</c:f>
              <c:numCache>
                <c:formatCode>#,##0.0</c:formatCode>
                <c:ptCount val="1"/>
                <c:pt idx="0">
                  <c:v>7.5</c:v>
                </c:pt>
              </c:numCache>
            </c:numRef>
          </c:val>
        </c:ser>
        <c:ser>
          <c:idx val="2"/>
          <c:order val="2"/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showVal val="1"/>
          </c:dLbls>
          <c:val>
            <c:numRef>
              <c:f>'6. Matrimoni'!$B$6</c:f>
              <c:numCache>
                <c:formatCode>#,##0.0</c:formatCode>
                <c:ptCount val="1"/>
                <c:pt idx="0">
                  <c:v>5.6</c:v>
                </c:pt>
              </c:numCache>
            </c:numRef>
          </c:val>
        </c:ser>
        <c:ser>
          <c:idx val="3"/>
          <c:order val="3"/>
          <c:spPr>
            <a:gradFill rotWithShape="1">
              <a:gsLst>
                <a:gs pos="0">
                  <a:schemeClr val="dk1">
                    <a:shade val="51000"/>
                    <a:satMod val="130000"/>
                  </a:schemeClr>
                </a:gs>
                <a:gs pos="80000">
                  <a:schemeClr val="dk1">
                    <a:shade val="93000"/>
                    <a:satMod val="130000"/>
                  </a:schemeClr>
                </a:gs>
                <a:gs pos="100000">
                  <a:schemeClr val="dk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showVal val="1"/>
          </c:dLbls>
          <c:val>
            <c:numRef>
              <c:f>'6. Matrimoni'!$B$7</c:f>
              <c:numCache>
                <c:formatCode>#,##0.0</c:formatCode>
                <c:ptCount val="1"/>
                <c:pt idx="0">
                  <c:v>5.5</c:v>
                </c:pt>
              </c:numCache>
            </c:numRef>
          </c:val>
        </c:ser>
        <c:ser>
          <c:idx val="4"/>
          <c:order val="4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showVal val="1"/>
          </c:dLbls>
          <c:val>
            <c:numRef>
              <c:f>'6. Matrimoni'!$B$8</c:f>
              <c:numCache>
                <c:formatCode>#,##0.0</c:formatCode>
                <c:ptCount val="1"/>
                <c:pt idx="0">
                  <c:v>5.0999999999999996</c:v>
                </c:pt>
              </c:numCache>
            </c:numRef>
          </c:val>
        </c:ser>
        <c:ser>
          <c:idx val="5"/>
          <c:order val="5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showVal val="1"/>
          </c:dLbls>
          <c:val>
            <c:numRef>
              <c:f>'6. Matrimoni'!$B$9</c:f>
              <c:numCache>
                <c:formatCode>#,##0.0</c:formatCode>
                <c:ptCount val="1"/>
                <c:pt idx="0">
                  <c:v>4.9000000000000004</c:v>
                </c:pt>
              </c:numCache>
            </c:numRef>
          </c:val>
        </c:ser>
        <c:ser>
          <c:idx val="6"/>
          <c:order val="6"/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showVal val="1"/>
          </c:dLbls>
          <c:val>
            <c:numRef>
              <c:f>'6. Matrimoni'!$B$10</c:f>
              <c:numCache>
                <c:formatCode>#,##0.0</c:formatCode>
                <c:ptCount val="1"/>
                <c:pt idx="0">
                  <c:v>4.8</c:v>
                </c:pt>
              </c:numCache>
            </c:numRef>
          </c:val>
        </c:ser>
        <c:ser>
          <c:idx val="7"/>
          <c:order val="7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showVal val="1"/>
          </c:dLbls>
          <c:val>
            <c:numRef>
              <c:f>'6. Matrimoni'!$B$11</c:f>
              <c:numCache>
                <c:formatCode>#,##0.0</c:formatCode>
                <c:ptCount val="1"/>
                <c:pt idx="0">
                  <c:v>4.8</c:v>
                </c:pt>
              </c:numCache>
            </c:numRef>
          </c:val>
        </c:ser>
        <c:ser>
          <c:idx val="8"/>
          <c:order val="8"/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showVal val="1"/>
          </c:dLbls>
          <c:val>
            <c:numRef>
              <c:f>'6. Matrimoni'!$B$12</c:f>
              <c:numCache>
                <c:formatCode>#,##0.0</c:formatCode>
                <c:ptCount val="1"/>
                <c:pt idx="0">
                  <c:v>4.8</c:v>
                </c:pt>
              </c:numCache>
            </c:numRef>
          </c:val>
        </c:ser>
        <c:axId val="105937920"/>
        <c:axId val="108201088"/>
      </c:barChart>
      <c:dateAx>
        <c:axId val="105937920"/>
        <c:scaling>
          <c:orientation val="minMax"/>
        </c:scaling>
        <c:axPos val="b"/>
        <c:minorGridlines>
          <c:spPr>
            <a:ln w="12700"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Anno</a:t>
                </a:r>
              </a:p>
            </c:rich>
          </c:tx>
          <c:layout>
            <c:manualLayout>
              <c:xMode val="edge"/>
              <c:yMode val="edge"/>
              <c:x val="0.91034132914360166"/>
              <c:y val="0.88139217241579459"/>
            </c:manualLayout>
          </c:layout>
        </c:title>
        <c:tickLblPos val="nextTo"/>
        <c:crossAx val="108201088"/>
        <c:crosses val="autoZero"/>
        <c:lblOffset val="1"/>
        <c:baseTimeUnit val="days"/>
        <c:minorUnit val="1"/>
      </c:dateAx>
      <c:valAx>
        <c:axId val="1082010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t-IT"/>
                  <a:t>Matrimoni per 1000 abitanti</a:t>
                </a:r>
              </a:p>
            </c:rich>
          </c:tx>
          <c:layout/>
        </c:title>
        <c:numFmt formatCode="#,##0.0" sourceLinked="1"/>
        <c:tickLblPos val="nextTo"/>
        <c:crossAx val="105937920"/>
        <c:crossesAt val="1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333374</xdr:colOff>
      <xdr:row>1</xdr:row>
      <xdr:rowOff>76200</xdr:rowOff>
    </xdr:from>
    <xdr:to>
      <xdr:col>10</xdr:col>
      <xdr:colOff>314325</xdr:colOff>
      <xdr:row>15</xdr:row>
      <xdr:rowOff>152400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2</xdr:row>
      <xdr:rowOff>47625</xdr:rowOff>
    </xdr:from>
    <xdr:to>
      <xdr:col>13</xdr:col>
      <xdr:colOff>238125</xdr:colOff>
      <xdr:row>21</xdr:row>
      <xdr:rowOff>161925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2</xdr:row>
      <xdr:rowOff>66675</xdr:rowOff>
    </xdr:from>
    <xdr:to>
      <xdr:col>13</xdr:col>
      <xdr:colOff>561975</xdr:colOff>
      <xdr:row>22</xdr:row>
      <xdr:rowOff>123825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133349</xdr:colOff>
      <xdr:row>0</xdr:row>
      <xdr:rowOff>114300</xdr:rowOff>
    </xdr:from>
    <xdr:to>
      <xdr:col>15</xdr:col>
      <xdr:colOff>47624</xdr:colOff>
      <xdr:row>26</xdr:row>
      <xdr:rowOff>76200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219074</xdr:colOff>
      <xdr:row>0</xdr:row>
      <xdr:rowOff>104774</xdr:rowOff>
    </xdr:from>
    <xdr:to>
      <xdr:col>15</xdr:col>
      <xdr:colOff>190500</xdr:colOff>
      <xdr:row>23</xdr:row>
      <xdr:rowOff>19050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38099</xdr:rowOff>
    </xdr:from>
    <xdr:to>
      <xdr:col>15</xdr:col>
      <xdr:colOff>371475</xdr:colOff>
      <xdr:row>20</xdr:row>
      <xdr:rowOff>104774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zoomScale="128" zoomScaleNormal="128" workbookViewId="0">
      <selection activeCell="L9" sqref="L9"/>
    </sheetView>
  </sheetViews>
  <sheetFormatPr defaultRowHeight="15"/>
  <cols>
    <col min="1" max="1" width="18.28515625" bestFit="1" customWidth="1"/>
  </cols>
  <sheetData>
    <row r="1" spans="1:4">
      <c r="A1" s="13" t="s">
        <v>20</v>
      </c>
      <c r="B1" s="14"/>
      <c r="C1" s="14"/>
      <c r="D1" s="15"/>
    </row>
    <row r="3" spans="1:4">
      <c r="A3" s="7" t="s">
        <v>1</v>
      </c>
      <c r="B3" s="7" t="s">
        <v>0</v>
      </c>
    </row>
    <row r="4" spans="1:4">
      <c r="A4" s="6" t="s">
        <v>2</v>
      </c>
      <c r="B4" s="6">
        <v>30</v>
      </c>
    </row>
    <row r="5" spans="1:4">
      <c r="A5" s="6" t="s">
        <v>3</v>
      </c>
      <c r="B5" s="6">
        <v>70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defaultRowHeight="15"/>
  <cols>
    <col min="1" max="1" width="18" customWidth="1"/>
    <col min="2" max="2" width="14" customWidth="1"/>
  </cols>
  <sheetData>
    <row r="1" spans="1:4">
      <c r="A1" s="13" t="s">
        <v>19</v>
      </c>
      <c r="B1" s="14"/>
      <c r="C1" s="14"/>
      <c r="D1" s="15"/>
    </row>
    <row r="3" spans="1:4">
      <c r="A3" s="3" t="s">
        <v>4</v>
      </c>
      <c r="B3" s="3" t="s">
        <v>5</v>
      </c>
    </row>
    <row r="4" spans="1:4">
      <c r="A4" s="1" t="s">
        <v>6</v>
      </c>
      <c r="B4" s="2">
        <v>5013978</v>
      </c>
    </row>
    <row r="5" spans="1:4">
      <c r="A5" s="1" t="s">
        <v>7</v>
      </c>
      <c r="B5" s="2">
        <v>1297762</v>
      </c>
    </row>
    <row r="6" spans="1:4">
      <c r="A6" s="1" t="s">
        <v>8</v>
      </c>
      <c r="B6" s="2">
        <v>7316199</v>
      </c>
    </row>
    <row r="7" spans="1:4">
      <c r="A7" s="1" t="s">
        <v>9</v>
      </c>
      <c r="B7" s="2">
        <v>2955681</v>
      </c>
    </row>
  </sheetData>
  <mergeCells count="1">
    <mergeCell ref="A1:D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A3" sqref="A3"/>
    </sheetView>
  </sheetViews>
  <sheetFormatPr defaultRowHeight="15"/>
  <cols>
    <col min="1" max="1" width="17.85546875" customWidth="1"/>
    <col min="2" max="2" width="11.85546875" bestFit="1" customWidth="1"/>
  </cols>
  <sheetData>
    <row r="1" spans="1:4">
      <c r="A1" s="13" t="s">
        <v>18</v>
      </c>
      <c r="B1" s="14"/>
      <c r="C1" s="14"/>
      <c r="D1" s="15"/>
    </row>
    <row r="3" spans="1:4">
      <c r="A3" s="3" t="s">
        <v>10</v>
      </c>
      <c r="B3" s="3" t="s">
        <v>11</v>
      </c>
    </row>
    <row r="4" spans="1:4">
      <c r="A4" s="4" t="s">
        <v>12</v>
      </c>
      <c r="B4" s="5">
        <v>7202000</v>
      </c>
    </row>
    <row r="5" spans="1:4">
      <c r="A5" s="4" t="s">
        <v>13</v>
      </c>
      <c r="B5" s="5">
        <v>8444000</v>
      </c>
    </row>
    <row r="6" spans="1:4">
      <c r="A6" s="4" t="s">
        <v>14</v>
      </c>
      <c r="B6" s="5">
        <v>10962000</v>
      </c>
    </row>
    <row r="7" spans="1:4">
      <c r="A7" s="4" t="s">
        <v>15</v>
      </c>
      <c r="B7" s="5">
        <v>1525000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sqref="A1:C8"/>
    </sheetView>
  </sheetViews>
  <sheetFormatPr defaultRowHeight="15"/>
  <cols>
    <col min="1" max="1" width="14.85546875" bestFit="1" customWidth="1"/>
    <col min="2" max="2" width="17" bestFit="1" customWidth="1"/>
    <col min="3" max="3" width="15.42578125" bestFit="1" customWidth="1"/>
  </cols>
  <sheetData>
    <row r="1" spans="1:3">
      <c r="A1" s="13" t="s">
        <v>17</v>
      </c>
      <c r="B1" s="14"/>
      <c r="C1" s="14"/>
    </row>
    <row r="3" spans="1:3">
      <c r="A3" s="3" t="s">
        <v>16</v>
      </c>
      <c r="B3" s="3" t="s">
        <v>24</v>
      </c>
      <c r="C3" s="3" t="s">
        <v>26</v>
      </c>
    </row>
    <row r="4" spans="1:3">
      <c r="A4" s="5" t="s">
        <v>21</v>
      </c>
      <c r="B4" s="5">
        <v>270000</v>
      </c>
      <c r="C4" s="9">
        <f>B4/$B$8</f>
        <v>0.13904624575136471</v>
      </c>
    </row>
    <row r="5" spans="1:3">
      <c r="A5" s="5" t="s">
        <v>22</v>
      </c>
      <c r="B5" s="5">
        <v>229000</v>
      </c>
      <c r="C5" s="9">
        <f t="shared" ref="C5:C6" si="0">B5/$B$8</f>
        <v>0.11793181584097229</v>
      </c>
    </row>
    <row r="6" spans="1:3">
      <c r="A6" s="5" t="s">
        <v>23</v>
      </c>
      <c r="B6" s="5">
        <v>1442800</v>
      </c>
      <c r="C6" s="9">
        <f t="shared" si="0"/>
        <v>0.74302193840766295</v>
      </c>
    </row>
    <row r="8" spans="1:3">
      <c r="A8" s="8" t="s">
        <v>25</v>
      </c>
      <c r="B8" s="3">
        <f>SUM(B4:B6)</f>
        <v>1941800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B14" sqref="B14"/>
    </sheetView>
  </sheetViews>
  <sheetFormatPr defaultRowHeight="15"/>
  <cols>
    <col min="1" max="1" width="14.85546875" bestFit="1" customWidth="1"/>
    <col min="2" max="2" width="17" bestFit="1" customWidth="1"/>
    <col min="3" max="3" width="15.42578125" bestFit="1" customWidth="1"/>
  </cols>
  <sheetData>
    <row r="1" spans="1:3">
      <c r="A1" s="13" t="s">
        <v>27</v>
      </c>
      <c r="B1" s="14"/>
      <c r="C1" s="14"/>
    </row>
    <row r="3" spans="1:3">
      <c r="A3" s="3" t="s">
        <v>34</v>
      </c>
      <c r="B3" s="3" t="s">
        <v>28</v>
      </c>
    </row>
    <row r="4" spans="1:3">
      <c r="A4" s="10" t="s">
        <v>32</v>
      </c>
      <c r="B4" s="5">
        <v>1396000</v>
      </c>
    </row>
    <row r="5" spans="1:3">
      <c r="A5" s="10" t="s">
        <v>31</v>
      </c>
      <c r="B5" s="5">
        <v>2626000</v>
      </c>
    </row>
    <row r="6" spans="1:3">
      <c r="A6" s="10" t="s">
        <v>30</v>
      </c>
      <c r="B6" s="5">
        <v>7687000</v>
      </c>
    </row>
    <row r="7" spans="1:3">
      <c r="A7" s="10" t="s">
        <v>29</v>
      </c>
      <c r="B7" s="5">
        <v>6933000</v>
      </c>
    </row>
    <row r="9" spans="1:3">
      <c r="A9" s="8" t="s">
        <v>25</v>
      </c>
      <c r="B9" s="11">
        <f>SUM(B4:B7)</f>
        <v>18642000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K24" sqref="K24"/>
    </sheetView>
  </sheetViews>
  <sheetFormatPr defaultRowHeight="15"/>
  <cols>
    <col min="1" max="1" width="9.85546875" bestFit="1" customWidth="1"/>
    <col min="2" max="2" width="26.140625" bestFit="1" customWidth="1"/>
  </cols>
  <sheetData>
    <row r="1" spans="1:2">
      <c r="A1" s="13" t="s">
        <v>33</v>
      </c>
      <c r="B1" s="14"/>
    </row>
    <row r="3" spans="1:2">
      <c r="A3" s="3" t="s">
        <v>35</v>
      </c>
      <c r="B3" s="3" t="s">
        <v>36</v>
      </c>
    </row>
    <row r="4" spans="1:2">
      <c r="A4" s="10">
        <v>1961</v>
      </c>
      <c r="B4" s="12">
        <v>7.9</v>
      </c>
    </row>
    <row r="5" spans="1:2">
      <c r="A5" s="10">
        <v>1971</v>
      </c>
      <c r="B5" s="12">
        <v>7.5</v>
      </c>
    </row>
    <row r="6" spans="1:2">
      <c r="A6" s="10">
        <v>1981</v>
      </c>
      <c r="B6" s="12">
        <v>5.6</v>
      </c>
    </row>
    <row r="7" spans="1:2">
      <c r="A7" s="10">
        <v>1991</v>
      </c>
      <c r="B7" s="12">
        <v>5.5</v>
      </c>
    </row>
    <row r="8" spans="1:2">
      <c r="A8" s="10">
        <v>1995</v>
      </c>
      <c r="B8" s="12">
        <v>5.0999999999999996</v>
      </c>
    </row>
    <row r="9" spans="1:2">
      <c r="A9" s="10">
        <v>1996</v>
      </c>
      <c r="B9" s="12">
        <v>4.9000000000000004</v>
      </c>
    </row>
    <row r="10" spans="1:2">
      <c r="A10" s="10">
        <v>1997</v>
      </c>
      <c r="B10" s="12">
        <v>4.8</v>
      </c>
    </row>
    <row r="11" spans="1:2">
      <c r="A11" s="10">
        <v>1998</v>
      </c>
      <c r="B11" s="12">
        <v>4.8</v>
      </c>
    </row>
    <row r="12" spans="1:2">
      <c r="A12" s="10">
        <v>1999</v>
      </c>
      <c r="B12" s="12">
        <v>4.8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1. Diagramma circolare</vt:lpstr>
      <vt:lpstr>2. Ortogramma attività</vt:lpstr>
      <vt:lpstr>3. Ortogramma bestiame</vt:lpstr>
      <vt:lpstr>4. Diagramma circolare Uva</vt:lpstr>
      <vt:lpstr>5.Istogramma Farmaci</vt:lpstr>
      <vt:lpstr>6. Matrimoni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mimmo</dc:creator>
  <cp:lastModifiedBy>mimmo</cp:lastModifiedBy>
  <cp:lastPrinted>2012-04-16T10:00:38Z</cp:lastPrinted>
  <dcterms:created xsi:type="dcterms:W3CDTF">2012-04-16T09:49:34Z</dcterms:created>
  <dcterms:modified xsi:type="dcterms:W3CDTF">2012-04-23T23:07:54Z</dcterms:modified>
</cp:coreProperties>
</file>